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<sst xmlns="http://schemas.openxmlformats.org/spreadsheetml/2006/main" count="12" uniqueCount="12">
  <si>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Enero</t>
  </si>
  <si>
    <t>ALAVA MERIDIONAL</t>
  </si>
  <si>
    <t>LLANADA ALAVESA</t>
  </si>
  <si>
    <t>RIOJA ALAVESA</t>
  </si>
  <si>
    <t>KOSTALDEA</t>
  </si>
  <si>
    <t>DONOSTIALDEA</t>
  </si>
  <si>
    <t>ALTO ORIA</t>
  </si>
  <si>
    <t>ALTO UROLA</t>
  </si>
  <si>
    <t>IBAIZABAL - ALTO DEBA</t>
  </si>
  <si>
    <t>ALTO NERVIÓN</t>
  </si>
  <si>
    <t>ENCARTACIONES</t>
  </si>
  <si>
    <t>BAJO NERVIÓN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</si>
</sst>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1"/>
      <name val="Arial"/>
      <family val="2"/>
    </font>
    <font>
      <b/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3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23.140625" style="0" customWidth="1"/>
    <col min="2" max="32" width="5.140625" style="0" customWidth="1"/>
    <col min="33" max="38" width="5.00390625" style="0" customWidth="1"/>
  </cols>
  <sheetData>
    <row r="1" spans="1:32" ht="13.5" thickBot="1">
      <c r="A1" s="1" t="s">
        <v>0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4">
        <v>31</v>
      </c>
    </row>
    <row r="2" spans="1:38" ht="12.75">
      <c r="A2" s="5" t="s">
        <v>1</v>
      </c>
      <c r="B2" s="17">
        <v>1</v>
      </c>
      <c r="C2" s="18">
        <v>1</v>
      </c>
      <c r="D2" s="18">
        <v>1</v>
      </c>
      <c r="E2" s="18">
        <v>1</v>
      </c>
      <c r="F2" s="18">
        <v>1</v>
      </c>
      <c r="G2" s="18">
        <v>1</v>
      </c>
      <c r="H2" s="18">
        <v>1</v>
      </c>
      <c r="I2" s="18">
        <v>1</v>
      </c>
      <c r="J2" s="18">
        <v>1</v>
      </c>
      <c r="K2" s="18">
        <v>1</v>
      </c>
      <c r="L2" s="18">
        <v>1</v>
      </c>
      <c r="M2" s="18">
        <v>1</v>
      </c>
      <c r="N2" s="18">
        <v>1</v>
      </c>
      <c r="O2" s="18">
        <v>1</v>
      </c>
      <c r="P2" s="18">
        <v>1</v>
      </c>
      <c r="Q2" s="19">
        <v>2</v>
      </c>
      <c r="R2" s="18">
        <v>1</v>
      </c>
      <c r="S2" s="18">
        <v>1</v>
      </c>
      <c r="T2" s="18">
        <v>1</v>
      </c>
      <c r="U2" s="19">
        <v>2</v>
      </c>
      <c r="V2" s="18">
        <v>1</v>
      </c>
      <c r="W2" s="18">
        <v>1</v>
      </c>
      <c r="X2" s="19">
        <v>2</v>
      </c>
      <c r="Y2" s="19">
        <v>2</v>
      </c>
      <c r="Z2" s="18">
        <v>1</v>
      </c>
      <c r="AA2" s="18">
        <v>1</v>
      </c>
      <c r="AB2" s="19">
        <v>2</v>
      </c>
      <c r="AC2" s="18">
        <v>1</v>
      </c>
      <c r="AD2" s="18">
        <v>1</v>
      </c>
      <c r="AE2" s="18">
        <v>1</v>
      </c>
      <c r="AF2" s="20">
        <v>2</v>
      </c>
      <c r="AG2" s="6">
        <f>COUNTIF(B2:AF2,1)</f>
        <v>25</v>
      </c>
      <c r="AH2" s="7">
        <f>COUNTIF(B2:AF2,2)</f>
        <v>6</v>
      </c>
      <c r="AI2" s="7">
        <f>COUNTIF(B2:AF2,3)</f>
        <v>0</v>
      </c>
      <c r="AJ2" s="7">
        <f>COUNTIF(B2:AF2,4)</f>
        <v>0</v>
      </c>
      <c r="AK2" s="7">
        <f>COUNTIF(B2:AF2,5)</f>
        <v>0</v>
      </c>
      <c r="AL2" s="7">
        <f>COUNTIF(B2:AF2,6)</f>
        <v>0</v>
      </c>
    </row>
    <row r="3" spans="1:38" ht="12.75">
      <c r="A3" s="8" t="s">
        <v>2</v>
      </c>
      <c r="B3" s="21">
        <v>1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10">
        <v>2</v>
      </c>
      <c r="K3" s="10">
        <v>2</v>
      </c>
      <c r="L3" s="10">
        <v>2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1</v>
      </c>
      <c r="U3" s="10">
        <v>2</v>
      </c>
      <c r="V3" s="9">
        <v>1</v>
      </c>
      <c r="W3" s="9">
        <v>1</v>
      </c>
      <c r="X3" s="9">
        <v>1</v>
      </c>
      <c r="Y3" s="9">
        <v>1</v>
      </c>
      <c r="Z3" s="9">
        <v>1</v>
      </c>
      <c r="AA3" s="9">
        <v>1</v>
      </c>
      <c r="AB3" s="9">
        <v>1</v>
      </c>
      <c r="AC3" s="9">
        <v>1</v>
      </c>
      <c r="AD3" s="9">
        <v>1</v>
      </c>
      <c r="AE3" s="9">
        <v>1</v>
      </c>
      <c r="AF3" s="11">
        <v>1</v>
      </c>
      <c r="AG3" s="6">
        <f aca="true" t="shared" si="0" ref="AG3:AG12">COUNTIF(B3:AF3,1)</f>
        <v>27</v>
      </c>
      <c r="AH3" s="7">
        <f aca="true" t="shared" si="1" ref="AH3:AH12">COUNTIF(B3:AF3,2)</f>
        <v>4</v>
      </c>
      <c r="AI3" s="7">
        <f aca="true" t="shared" si="2" ref="AI3:AI12">COUNTIF(B3:AF3,3)</f>
        <v>0</v>
      </c>
      <c r="AJ3" s="7">
        <f aca="true" t="shared" si="3" ref="AJ3:AJ12">COUNTIF(B3:AF3,4)</f>
        <v>0</v>
      </c>
      <c r="AK3" s="7">
        <f aca="true" t="shared" si="4" ref="AK3:AK12">COUNTIF(B3:AF3,5)</f>
        <v>0</v>
      </c>
      <c r="AL3" s="7">
        <f aca="true" t="shared" si="5" ref="AL3:AL12">COUNTIF(B3:AF3,6)</f>
        <v>0</v>
      </c>
    </row>
    <row r="4" spans="1:38" ht="12.75">
      <c r="A4" s="8" t="s">
        <v>3</v>
      </c>
      <c r="B4" s="21">
        <v>1</v>
      </c>
      <c r="C4" s="9">
        <v>1</v>
      </c>
      <c r="D4" s="9">
        <v>1</v>
      </c>
      <c r="E4" s="10">
        <v>2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9">
        <v>1</v>
      </c>
      <c r="Y4" s="9">
        <v>1</v>
      </c>
      <c r="Z4" s="9">
        <v>1</v>
      </c>
      <c r="AA4" s="9">
        <v>1</v>
      </c>
      <c r="AB4" s="10">
        <v>2</v>
      </c>
      <c r="AC4" s="9">
        <v>1</v>
      </c>
      <c r="AD4" s="9">
        <v>1</v>
      </c>
      <c r="AE4" s="9">
        <v>1</v>
      </c>
      <c r="AF4" s="11">
        <v>1</v>
      </c>
      <c r="AG4" s="6">
        <f t="shared" si="0"/>
        <v>29</v>
      </c>
      <c r="AH4" s="7">
        <f t="shared" si="1"/>
        <v>2</v>
      </c>
      <c r="AI4" s="7">
        <f t="shared" si="2"/>
        <v>0</v>
      </c>
      <c r="AJ4" s="7">
        <f t="shared" si="3"/>
        <v>0</v>
      </c>
      <c r="AK4" s="7">
        <f t="shared" si="4"/>
        <v>0</v>
      </c>
      <c r="AL4" s="7">
        <f t="shared" si="5"/>
        <v>0</v>
      </c>
    </row>
    <row r="5" spans="1:38" ht="12.75">
      <c r="A5" s="8" t="s">
        <v>4</v>
      </c>
      <c r="B5" s="21">
        <v>1</v>
      </c>
      <c r="C5" s="10">
        <v>2</v>
      </c>
      <c r="D5" s="9">
        <v>1</v>
      </c>
      <c r="E5" s="10">
        <v>2</v>
      </c>
      <c r="F5" s="9">
        <v>1</v>
      </c>
      <c r="G5" s="9">
        <v>1</v>
      </c>
      <c r="H5" s="10">
        <v>2</v>
      </c>
      <c r="I5" s="9">
        <v>1</v>
      </c>
      <c r="J5" s="9">
        <v>1</v>
      </c>
      <c r="K5" s="10">
        <v>2</v>
      </c>
      <c r="L5" s="10">
        <v>2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11">
        <v>1</v>
      </c>
      <c r="AG5" s="6">
        <f t="shared" si="0"/>
        <v>26</v>
      </c>
      <c r="AH5" s="7">
        <f t="shared" si="1"/>
        <v>5</v>
      </c>
      <c r="AI5" s="7">
        <f t="shared" si="2"/>
        <v>0</v>
      </c>
      <c r="AJ5" s="7">
        <f t="shared" si="3"/>
        <v>0</v>
      </c>
      <c r="AK5" s="7">
        <f t="shared" si="4"/>
        <v>0</v>
      </c>
      <c r="AL5" s="7">
        <f t="shared" si="5"/>
        <v>0</v>
      </c>
    </row>
    <row r="6" spans="1:38" ht="12.75">
      <c r="A6" s="8" t="s">
        <v>5</v>
      </c>
      <c r="B6" s="21">
        <v>1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10">
        <v>2</v>
      </c>
      <c r="L6" s="10">
        <v>2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10">
        <v>2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11">
        <v>1</v>
      </c>
      <c r="AG6" s="6">
        <f t="shared" si="0"/>
        <v>28</v>
      </c>
      <c r="AH6" s="7">
        <f t="shared" si="1"/>
        <v>3</v>
      </c>
      <c r="AI6" s="7">
        <f t="shared" si="2"/>
        <v>0</v>
      </c>
      <c r="AJ6" s="7">
        <f t="shared" si="3"/>
        <v>0</v>
      </c>
      <c r="AK6" s="7">
        <f t="shared" si="4"/>
        <v>0</v>
      </c>
      <c r="AL6" s="7">
        <f t="shared" si="5"/>
        <v>0</v>
      </c>
    </row>
    <row r="7" spans="1:38" ht="12.75">
      <c r="A7" s="8" t="s">
        <v>6</v>
      </c>
      <c r="B7" s="21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10">
        <v>2</v>
      </c>
      <c r="I7" s="9">
        <v>1</v>
      </c>
      <c r="J7" s="10">
        <v>2</v>
      </c>
      <c r="K7" s="10">
        <v>2</v>
      </c>
      <c r="L7" s="10">
        <v>2</v>
      </c>
      <c r="M7" s="9">
        <v>1</v>
      </c>
      <c r="N7" s="9">
        <v>1</v>
      </c>
      <c r="O7" s="9">
        <v>1</v>
      </c>
      <c r="P7" s="9">
        <v>1</v>
      </c>
      <c r="Q7" s="10">
        <v>2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11">
        <v>1</v>
      </c>
      <c r="AG7" s="6">
        <f t="shared" si="0"/>
        <v>26</v>
      </c>
      <c r="AH7" s="7">
        <f t="shared" si="1"/>
        <v>5</v>
      </c>
      <c r="AI7" s="7">
        <f t="shared" si="2"/>
        <v>0</v>
      </c>
      <c r="AJ7" s="7">
        <f t="shared" si="3"/>
        <v>0</v>
      </c>
      <c r="AK7" s="7">
        <f t="shared" si="4"/>
        <v>0</v>
      </c>
      <c r="AL7" s="7">
        <f t="shared" si="5"/>
        <v>0</v>
      </c>
    </row>
    <row r="8" spans="1:38" ht="12.75">
      <c r="A8" s="8" t="s">
        <v>7</v>
      </c>
      <c r="B8" s="21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12">
        <v>3</v>
      </c>
      <c r="K8" s="12">
        <v>3</v>
      </c>
      <c r="L8" s="12">
        <v>3</v>
      </c>
      <c r="M8" s="10">
        <v>2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10">
        <v>2</v>
      </c>
      <c r="AE8" s="9">
        <v>1</v>
      </c>
      <c r="AF8" s="11">
        <v>1</v>
      </c>
      <c r="AG8" s="6">
        <f t="shared" si="0"/>
        <v>26</v>
      </c>
      <c r="AH8" s="7">
        <f t="shared" si="1"/>
        <v>2</v>
      </c>
      <c r="AI8" s="7">
        <f t="shared" si="2"/>
        <v>3</v>
      </c>
      <c r="AJ8" s="7">
        <f t="shared" si="3"/>
        <v>0</v>
      </c>
      <c r="AK8" s="7">
        <f t="shared" si="4"/>
        <v>0</v>
      </c>
      <c r="AL8" s="7">
        <f t="shared" si="5"/>
        <v>0</v>
      </c>
    </row>
    <row r="9" spans="1:38" ht="12.75">
      <c r="A9" s="8" t="s">
        <v>8</v>
      </c>
      <c r="B9" s="21">
        <v>1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10">
        <v>2</v>
      </c>
      <c r="L9" s="10">
        <v>2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11">
        <v>1</v>
      </c>
      <c r="AG9" s="6">
        <f t="shared" si="0"/>
        <v>29</v>
      </c>
      <c r="AH9" s="7">
        <f t="shared" si="1"/>
        <v>2</v>
      </c>
      <c r="AI9" s="7">
        <f t="shared" si="2"/>
        <v>0</v>
      </c>
      <c r="AJ9" s="7">
        <f t="shared" si="3"/>
        <v>0</v>
      </c>
      <c r="AK9" s="7">
        <f t="shared" si="4"/>
        <v>0</v>
      </c>
      <c r="AL9" s="7">
        <f t="shared" si="5"/>
        <v>0</v>
      </c>
    </row>
    <row r="10" spans="1:38" ht="12.75">
      <c r="A10" s="8" t="s">
        <v>9</v>
      </c>
      <c r="B10" s="21">
        <v>1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10">
        <v>2</v>
      </c>
      <c r="L10" s="10">
        <v>2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11">
        <v>1</v>
      </c>
      <c r="AG10" s="6">
        <f t="shared" si="0"/>
        <v>29</v>
      </c>
      <c r="AH10" s="7">
        <f t="shared" si="1"/>
        <v>2</v>
      </c>
      <c r="AI10" s="7">
        <f t="shared" si="2"/>
        <v>0</v>
      </c>
      <c r="AJ10" s="7">
        <f t="shared" si="3"/>
        <v>0</v>
      </c>
      <c r="AK10" s="7">
        <f t="shared" si="4"/>
        <v>0</v>
      </c>
      <c r="AL10" s="7">
        <f t="shared" si="5"/>
        <v>0</v>
      </c>
    </row>
    <row r="11" spans="1:38" ht="12.75">
      <c r="A11" s="8" t="s">
        <v>10</v>
      </c>
      <c r="B11" s="21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11">
        <v>1</v>
      </c>
      <c r="AG11" s="6">
        <f t="shared" si="0"/>
        <v>31</v>
      </c>
      <c r="AH11" s="7">
        <f t="shared" si="1"/>
        <v>0</v>
      </c>
      <c r="AI11" s="7">
        <f t="shared" si="2"/>
        <v>0</v>
      </c>
      <c r="AJ11" s="7">
        <f t="shared" si="3"/>
        <v>0</v>
      </c>
      <c r="AK11" s="7">
        <f t="shared" si="4"/>
        <v>0</v>
      </c>
      <c r="AL11" s="7">
        <f t="shared" si="5"/>
        <v>0</v>
      </c>
    </row>
    <row r="12" spans="1:38" ht="13.5" thickBot="1">
      <c r="A12" s="13" t="s">
        <v>11</v>
      </c>
      <c r="B12" s="22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5">
        <v>2</v>
      </c>
      <c r="L12" s="15">
        <v>2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1</v>
      </c>
      <c r="AF12" s="16">
        <v>1</v>
      </c>
      <c r="AG12" s="6">
        <f t="shared" si="0"/>
        <v>29</v>
      </c>
      <c r="AH12" s="7">
        <f t="shared" si="1"/>
        <v>2</v>
      </c>
      <c r="AI12" s="7">
        <f t="shared" si="2"/>
        <v>0</v>
      </c>
      <c r="AJ12" s="7">
        <f t="shared" si="3"/>
        <v>0</v>
      </c>
      <c r="AK12" s="7">
        <f t="shared" si="4"/>
        <v>0</v>
      </c>
      <c r="AL12" s="7">
        <f t="shared" si="5"/>
        <v>0</v>
      </c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ge00331m</dc:creator>
  <cp:keywords/>
  <dc:description/>
  <cp:lastModifiedBy>ge00331m</cp:lastModifiedBy>
  <cp:lastPrinted>2014-02-14T14:20:33Z</cp:lastPrinted>
  <dcterms:created xsi:type="dcterms:W3CDTF">2014-02-14T14:16:31Z</dcterms:created>
  <dcterms:modified xsi:type="dcterms:W3CDTF">2014-02-14T14:21:52Z</dcterms:modified>
  <cp:category/>
  <cp:version/>
  <cp:contentType/>
  <cp:contentStatus/>
</cp:coreProperties>
</file>