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<sst xmlns="http://schemas.openxmlformats.org/spreadsheetml/2006/main" count="23" uniqueCount="23">
  <si>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KOSTALDEA</t>
  </si>
  <si>
    <t>DONOSTIALDEA</t>
  </si>
  <si>
    <t>EAEko AIREAREN KALITATEAREN INDIZEA</t>
  </si>
  <si>
    <t>URTEKO LABURPENA</t>
  </si>
  <si>
    <t>Ona</t>
  </si>
  <si>
    <t>Onargarria</t>
  </si>
  <si>
    <t>Ertaina</t>
  </si>
  <si>
    <t>Txarra</t>
  </si>
  <si>
    <t>Oso Txarra</t>
  </si>
  <si>
    <t>Arriskutsua</t>
  </si>
  <si>
    <t>Iraunkortasun Indizea</t>
  </si>
  <si>
    <t>Guztira</t>
  </si>
  <si>
    <t>Ehunekoak</t>
  </si>
  <si>
    <t>Balore Absolutuak</t>
  </si>
  <si>
    <t>HEGOALDEKO ARABA</t>
  </si>
  <si>
    <t>ARABAKO LAUTADA</t>
  </si>
  <si>
    <t>ORIA GARAIA</t>
  </si>
  <si>
    <t>UROLA GARAIA</t>
  </si>
  <si>
    <t>IBAIZABAL - DEBA GARAIA</t>
  </si>
  <si>
    <t>NERBIOI GARAIA</t>
  </si>
  <si>
    <t>ENKARTERRIAK</t>
  </si>
  <si>
    <t>NERBIOI BEHERA</t>
  </si>
  <si>
    <t>ARABAKO ERRIOXA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</si>
</sst>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16"/>
      <color indexed="2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6" fillId="8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10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D3" sqref="D3"/>
    </sheetView>
  </sheetViews>
  <sheetFormatPr defaultColWidth="11.421875" defaultRowHeight="12.75"/>
  <cols>
    <col min="1" max="1" width="25.421875" style="0" customWidth="1"/>
    <col min="9" max="9" width="20.7109375" style="0" bestFit="1" customWidth="1"/>
  </cols>
  <sheetData>
    <row r="1" ht="26.25">
      <c r="A1" s="18" t="s">
        <v>2</v>
      </c>
    </row>
    <row r="2" ht="20.25">
      <c r="A2" s="19" t="s">
        <v>3</v>
      </c>
    </row>
    <row r="8" spans="1:9" ht="18">
      <c r="A8" s="1">
        <v>2008</v>
      </c>
      <c r="B8" s="2" t="s">
        <v>4</v>
      </c>
      <c r="C8" s="3" t="s">
        <v>5</v>
      </c>
      <c r="D8" s="4" t="s">
        <v>6</v>
      </c>
      <c r="E8" s="5" t="s">
        <v>7</v>
      </c>
      <c r="F8" s="6" t="s">
        <v>8</v>
      </c>
      <c r="G8" s="7" t="s">
        <v>9</v>
      </c>
      <c r="H8" s="8" t="s">
        <v>11</v>
      </c>
      <c r="I8" s="9" t="s">
        <v>10</v>
      </c>
    </row>
    <row r="9" spans="1:9" ht="12.75">
      <c r="A9" s="20" t="s">
        <v>14</v>
      </c>
      <c r="B9" s="10">
        <v>173</v>
      </c>
      <c r="C9" s="10">
        <v>192</v>
      </c>
      <c r="D9" s="10">
        <v>1</v>
      </c>
      <c r="E9" s="10">
        <v>0</v>
      </c>
      <c r="F9" s="10">
        <v>0</v>
      </c>
      <c r="G9" s="10">
        <v>0</v>
      </c>
      <c r="H9" s="9">
        <v>366</v>
      </c>
      <c r="I9" s="11">
        <f>(B9+C9)/H9</f>
        <v>0.9972677595628415</v>
      </c>
    </row>
    <row r="10" spans="1:9" ht="12.75">
      <c r="A10" s="20" t="s">
        <v>15</v>
      </c>
      <c r="B10" s="10">
        <v>212</v>
      </c>
      <c r="C10" s="10">
        <v>149</v>
      </c>
      <c r="D10" s="10">
        <v>3</v>
      </c>
      <c r="E10" s="10">
        <v>2</v>
      </c>
      <c r="F10" s="10">
        <v>0</v>
      </c>
      <c r="G10" s="10">
        <v>0</v>
      </c>
      <c r="H10" s="9">
        <v>366</v>
      </c>
      <c r="I10" s="11">
        <f aca="true" t="shared" si="0" ref="I10:I18">(B10+C10)/H10</f>
        <v>0.9863387978142076</v>
      </c>
    </row>
    <row r="11" spans="1:9" ht="12.75">
      <c r="A11" s="20" t="s">
        <v>22</v>
      </c>
      <c r="B11" s="10">
        <v>184</v>
      </c>
      <c r="C11" s="10">
        <v>180</v>
      </c>
      <c r="D11" s="10">
        <v>1</v>
      </c>
      <c r="E11" s="10">
        <v>1</v>
      </c>
      <c r="F11" s="10">
        <v>0</v>
      </c>
      <c r="G11" s="10">
        <v>0</v>
      </c>
      <c r="H11" s="9">
        <v>366</v>
      </c>
      <c r="I11" s="11">
        <f t="shared" si="0"/>
        <v>0.994535519125683</v>
      </c>
    </row>
    <row r="12" spans="1:9" ht="12.75">
      <c r="A12" s="20" t="s">
        <v>0</v>
      </c>
      <c r="B12" s="10">
        <v>211</v>
      </c>
      <c r="C12" s="10">
        <v>151</v>
      </c>
      <c r="D12" s="10">
        <v>4</v>
      </c>
      <c r="E12" s="10">
        <v>0</v>
      </c>
      <c r="F12" s="10">
        <v>0</v>
      </c>
      <c r="G12" s="10">
        <v>0</v>
      </c>
      <c r="H12" s="9">
        <v>366</v>
      </c>
      <c r="I12" s="11">
        <f t="shared" si="0"/>
        <v>0.9890710382513661</v>
      </c>
    </row>
    <row r="13" spans="1:9" ht="12.75">
      <c r="A13" s="20" t="s">
        <v>1</v>
      </c>
      <c r="B13" s="10">
        <v>239</v>
      </c>
      <c r="C13" s="10">
        <v>122</v>
      </c>
      <c r="D13" s="10">
        <v>5</v>
      </c>
      <c r="E13" s="10">
        <v>0</v>
      </c>
      <c r="F13" s="10">
        <v>0</v>
      </c>
      <c r="G13" s="10">
        <v>0</v>
      </c>
      <c r="H13" s="9">
        <v>366</v>
      </c>
      <c r="I13" s="11">
        <f t="shared" si="0"/>
        <v>0.9863387978142076</v>
      </c>
    </row>
    <row r="14" spans="1:9" ht="12.75">
      <c r="A14" s="20" t="s">
        <v>16</v>
      </c>
      <c r="B14" s="10">
        <v>156</v>
      </c>
      <c r="C14" s="10">
        <v>194</v>
      </c>
      <c r="D14" s="10">
        <v>13</v>
      </c>
      <c r="E14" s="10">
        <v>2</v>
      </c>
      <c r="F14" s="10">
        <v>1</v>
      </c>
      <c r="G14" s="10">
        <v>0</v>
      </c>
      <c r="H14" s="9">
        <v>366</v>
      </c>
      <c r="I14" s="11">
        <f t="shared" si="0"/>
        <v>0.9562841530054644</v>
      </c>
    </row>
    <row r="15" spans="1:9" ht="12.75">
      <c r="A15" s="20" t="s">
        <v>17</v>
      </c>
      <c r="B15" s="10">
        <v>132</v>
      </c>
      <c r="C15" s="10">
        <v>188</v>
      </c>
      <c r="D15" s="10">
        <v>26</v>
      </c>
      <c r="E15" s="10">
        <v>20</v>
      </c>
      <c r="F15" s="10">
        <v>0</v>
      </c>
      <c r="G15" s="10">
        <v>0</v>
      </c>
      <c r="H15" s="9">
        <v>366</v>
      </c>
      <c r="I15" s="11">
        <f t="shared" si="0"/>
        <v>0.8743169398907104</v>
      </c>
    </row>
    <row r="16" spans="1:9" ht="12.75">
      <c r="A16" s="20" t="s">
        <v>18</v>
      </c>
      <c r="B16" s="10">
        <v>172</v>
      </c>
      <c r="C16" s="10">
        <v>165</v>
      </c>
      <c r="D16" s="10">
        <v>23</v>
      </c>
      <c r="E16" s="10">
        <v>5</v>
      </c>
      <c r="F16" s="10">
        <v>1</v>
      </c>
      <c r="G16" s="10">
        <v>0</v>
      </c>
      <c r="H16" s="9">
        <v>366</v>
      </c>
      <c r="I16" s="11">
        <f t="shared" si="0"/>
        <v>0.9207650273224044</v>
      </c>
    </row>
    <row r="17" spans="1:9" ht="12.75">
      <c r="A17" s="20" t="s">
        <v>19</v>
      </c>
      <c r="B17" s="10">
        <v>243</v>
      </c>
      <c r="C17" s="10">
        <v>118</v>
      </c>
      <c r="D17" s="10">
        <v>4</v>
      </c>
      <c r="E17" s="10">
        <v>1</v>
      </c>
      <c r="F17" s="10">
        <v>0</v>
      </c>
      <c r="G17" s="10">
        <v>0</v>
      </c>
      <c r="H17" s="9">
        <v>366</v>
      </c>
      <c r="I17" s="11">
        <f>(B17+C17)/H17</f>
        <v>0.9863387978142076</v>
      </c>
    </row>
    <row r="18" spans="1:9" ht="12.75">
      <c r="A18" s="20" t="s">
        <v>20</v>
      </c>
      <c r="B18" s="10">
        <v>229</v>
      </c>
      <c r="C18" s="10">
        <v>133</v>
      </c>
      <c r="D18" s="10">
        <v>2</v>
      </c>
      <c r="E18" s="10">
        <v>0</v>
      </c>
      <c r="F18" s="10">
        <v>0</v>
      </c>
      <c r="G18" s="10">
        <v>0</v>
      </c>
      <c r="H18" s="9">
        <v>364</v>
      </c>
      <c r="I18" s="11">
        <f t="shared" si="0"/>
        <v>0.9945054945054945</v>
      </c>
    </row>
    <row r="19" spans="1:9" ht="13.5" thickBot="1">
      <c r="A19" s="20" t="s">
        <v>21</v>
      </c>
      <c r="B19" s="10">
        <v>182</v>
      </c>
      <c r="C19" s="10">
        <v>169</v>
      </c>
      <c r="D19" s="10">
        <v>14</v>
      </c>
      <c r="E19" s="10">
        <v>1</v>
      </c>
      <c r="F19" s="10">
        <v>0</v>
      </c>
      <c r="G19" s="10">
        <v>0</v>
      </c>
      <c r="H19" s="9">
        <v>366</v>
      </c>
      <c r="I19" s="11">
        <f>(B19+C19)/H19</f>
        <v>0.9590163934426229</v>
      </c>
    </row>
    <row r="20" spans="1:8" ht="13.5" thickBot="1">
      <c r="A20" s="12" t="s">
        <v>13</v>
      </c>
      <c r="B20" s="13">
        <f aca="true" t="shared" si="1" ref="B20:G20">SUM(B9:B19)</f>
        <v>2133</v>
      </c>
      <c r="C20" s="13">
        <f t="shared" si="1"/>
        <v>1761</v>
      </c>
      <c r="D20" s="13">
        <f t="shared" si="1"/>
        <v>96</v>
      </c>
      <c r="E20" s="13">
        <f t="shared" si="1"/>
        <v>32</v>
      </c>
      <c r="F20" s="13">
        <f t="shared" si="1"/>
        <v>2</v>
      </c>
      <c r="G20" s="13">
        <f t="shared" si="1"/>
        <v>0</v>
      </c>
      <c r="H20" s="14">
        <f>SUM(B20:G20)</f>
        <v>4024</v>
      </c>
    </row>
    <row r="21" spans="1:9" ht="18">
      <c r="A21" s="12" t="s">
        <v>12</v>
      </c>
      <c r="B21" s="15">
        <f>B20/H20*100</f>
        <v>53.006958250497014</v>
      </c>
      <c r="C21" s="15">
        <f>C20/H20*100</f>
        <v>43.762425447316105</v>
      </c>
      <c r="D21" s="15">
        <f>D20/H20*100</f>
        <v>2.3856858846918487</v>
      </c>
      <c r="E21" s="15">
        <f>E20/H20*100</f>
        <v>0.7952286282306162</v>
      </c>
      <c r="F21" s="15">
        <f>F20/H20*100</f>
        <v>0.049701789264413515</v>
      </c>
      <c r="G21" s="16">
        <v>0</v>
      </c>
      <c r="H21" s="17">
        <v>1</v>
      </c>
      <c r="I21" s="21">
        <f>(B20+C20)/H20</f>
        <v>0.9676938369781312</v>
      </c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ej03072t</dc:creator>
  <cp:keywords/>
  <dc:description/>
  <cp:lastModifiedBy>ej03072t</cp:lastModifiedBy>
  <cp:lastPrinted>2008-09-12T11:01:41Z</cp:lastPrinted>
  <dcterms:created xsi:type="dcterms:W3CDTF">2008-09-12T10:58:33Z</dcterms:created>
  <dcterms:modified xsi:type="dcterms:W3CDTF">2009-02-06T07:42:41Z</dcterms:modified>
  <cp:category/>
  <cp:version/>
  <cp:contentType/>
  <cp:contentStatus/>
</cp:coreProperties>
</file>